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encraig/Desktop/"/>
    </mc:Choice>
  </mc:AlternateContent>
  <xr:revisionPtr revIDLastSave="0" documentId="8_{88CC62F2-EA42-0240-85F7-CC6FD050CF37}" xr6:coauthVersionLast="47" xr6:coauthVersionMax="47" xr10:uidLastSave="{00000000-0000-0000-0000-000000000000}"/>
  <bookViews>
    <workbookView xWindow="0" yWindow="500" windowWidth="24660" windowHeight="15240" xr2:uid="{DF8E4A65-46DC-4FA1-A03D-DB1610302D67}"/>
  </bookViews>
  <sheets>
    <sheet name="Sheet1" sheetId="1" r:id="rId1"/>
    <sheet name="Roster" sheetId="3" r:id="rId2"/>
    <sheet name="Standard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B12" i="1" s="1"/>
  <c r="D13" i="1"/>
  <c r="B13" i="1" s="1"/>
  <c r="D14" i="1"/>
  <c r="B14" i="1" s="1"/>
  <c r="D15" i="1"/>
  <c r="B15" i="1" s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<sst xmlns="http://schemas.openxmlformats.org/spreadsheetml/2006/main" count="41" uniqueCount="24">
  <si>
    <t>Age Group</t>
  </si>
  <si>
    <t xml:space="preserve">Qualify </t>
  </si>
  <si>
    <t>Standard</t>
  </si>
  <si>
    <t xml:space="preserve">Total Time </t>
  </si>
  <si>
    <t>Free</t>
  </si>
  <si>
    <t>Breast</t>
  </si>
  <si>
    <t>IM</t>
  </si>
  <si>
    <t>Back</t>
  </si>
  <si>
    <t>Butterfly</t>
  </si>
  <si>
    <t xml:space="preserve">8 &amp; Under Boys </t>
  </si>
  <si>
    <t xml:space="preserve">8 &amp; Under Girls </t>
  </si>
  <si>
    <t xml:space="preserve">9 - 10 Boys </t>
  </si>
  <si>
    <t>9 - 10 Girls</t>
  </si>
  <si>
    <t xml:space="preserve">11 - 12 Boys </t>
  </si>
  <si>
    <t xml:space="preserve">11 - 12 Girls </t>
  </si>
  <si>
    <t xml:space="preserve">13 - 14 Boys </t>
  </si>
  <si>
    <t xml:space="preserve">15 - 18 Boys </t>
  </si>
  <si>
    <t>13 - 14 Girls</t>
  </si>
  <si>
    <t xml:space="preserve">15 - 18 Girls </t>
  </si>
  <si>
    <t>Name</t>
  </si>
  <si>
    <t>Age  Group</t>
  </si>
  <si>
    <t>Total Time</t>
  </si>
  <si>
    <t>Pentathlon Qualifying Calculator YARDS</t>
  </si>
  <si>
    <t>Enter Times in seconds.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</si>
</sst>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0" fillId="0" borderId="0" xfId="0" applyNumberFormat="1"/>
    <xf numFmtId="2" fontId="2" fillId="4" borderId="0" xfId="0" applyNumberFormat="1" applyFont="1" applyFill="1"/>
    <xf numFmtId="0" fontId="3" fillId="0" borderId="0" xfId="0" applyFont="1"/>
    <xf numFmtId="0" fontId="0" fillId="0" borderId="0" xfId="0" applyAlignment="1">
      <alignment horizontal="center"/>
    </xf>
    <xf numFmtId="2" fontId="0" fillId="2" borderId="1" xfId="0" applyNumberFormat="1" applyFill="1" applyBorder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46A3-916F-4921-9D53-B0BE7DC78990}">
  <dimension ref="A3:I32"/>
  <sheetViews>
    <sheetView tabSelected="1" workbookViewId="0">
      <selection activeCell="K6" sqref="K6"/>
    </sheetView>
  </sheetViews>
  <sheetFormatPr baseColWidth="10" defaultColWidth="8.83203125" defaultRowHeight="15" x14ac:dyDescent="0.2"/>
  <cols>
    <col min="1" max="1" width="20.5" customWidth="1"/>
    <col min="2" max="2" width="20.6640625" customWidth="1"/>
    <col min="3" max="3" width="15" style="4" customWidth="1"/>
    <col min="4" max="4" width="13.83203125" style="4" customWidth="1"/>
    <col min="5" max="6" width="14" customWidth="1"/>
    <col min="7" max="7" width="11.6640625" customWidth="1"/>
    <col min="8" max="8" width="12.83203125" customWidth="1"/>
    <col min="9" max="9" width="12.6640625" customWidth="1"/>
  </cols>
  <sheetData>
    <row r="3" spans="1:9" ht="31" x14ac:dyDescent="0.35">
      <c r="A3" s="12" t="s">
        <v>22</v>
      </c>
      <c r="B3" s="12"/>
      <c r="C3" s="12"/>
      <c r="D3" s="12"/>
      <c r="E3" s="12"/>
      <c r="F3" s="12"/>
      <c r="G3" s="12"/>
      <c r="H3" s="12"/>
      <c r="I3" s="12"/>
    </row>
    <row r="4" spans="1:9" ht="29" x14ac:dyDescent="0.35">
      <c r="A4" s="13" t="s">
        <v>23</v>
      </c>
      <c r="B4" s="13"/>
      <c r="C4" s="13"/>
      <c r="D4" s="13"/>
      <c r="E4" s="13"/>
      <c r="F4" s="13"/>
      <c r="G4" s="13"/>
      <c r="H4" s="13"/>
      <c r="I4" s="13"/>
    </row>
    <row r="5" spans="1:9" s="11" customFormat="1" ht="21" x14ac:dyDescent="0.25">
      <c r="A5" s="9" t="s">
        <v>0</v>
      </c>
      <c r="B5" s="9" t="s">
        <v>1</v>
      </c>
      <c r="C5" s="10" t="s">
        <v>2</v>
      </c>
      <c r="D5" s="10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</row>
    <row r="6" spans="1:9" ht="26" customHeight="1" x14ac:dyDescent="0.2">
      <c r="A6" s="1" t="s">
        <v>9</v>
      </c>
      <c r="B6" s="7" t="str">
        <f t="shared" ref="B6:B15" si="0">IF(D6&lt;C6, "Yes", "No")</f>
        <v>Yes</v>
      </c>
      <c r="C6" s="3">
        <v>385</v>
      </c>
      <c r="D6" s="5">
        <f>SUM(E6:I6)</f>
        <v>0</v>
      </c>
      <c r="E6" s="8"/>
      <c r="F6" s="8"/>
      <c r="G6" s="8"/>
      <c r="H6" s="8"/>
      <c r="I6" s="8"/>
    </row>
    <row r="7" spans="1:9" ht="26" customHeight="1" x14ac:dyDescent="0.2">
      <c r="A7" s="1" t="s">
        <v>10</v>
      </c>
      <c r="B7" s="7" t="str">
        <f t="shared" si="0"/>
        <v>Yes</v>
      </c>
      <c r="C7" s="3">
        <v>385</v>
      </c>
      <c r="D7" s="5">
        <f>SUM(E7:I7)</f>
        <v>0</v>
      </c>
      <c r="E7" s="8"/>
      <c r="F7" s="8"/>
      <c r="G7" s="8"/>
      <c r="H7" s="8"/>
      <c r="I7" s="8"/>
    </row>
    <row r="8" spans="1:9" ht="26" customHeight="1" x14ac:dyDescent="0.2">
      <c r="A8" s="1" t="s">
        <v>11</v>
      </c>
      <c r="B8" s="7" t="str">
        <f t="shared" si="0"/>
        <v>Yes</v>
      </c>
      <c r="C8" s="3">
        <v>325</v>
      </c>
      <c r="D8" s="5">
        <f t="shared" ref="D8:D15" si="1">SUM(E8:I8)</f>
        <v>0</v>
      </c>
      <c r="E8" s="8"/>
      <c r="F8" s="8"/>
      <c r="G8" s="8"/>
      <c r="H8" s="8"/>
      <c r="I8" s="8"/>
    </row>
    <row r="9" spans="1:9" ht="26" customHeight="1" x14ac:dyDescent="0.2">
      <c r="A9" s="1" t="s">
        <v>12</v>
      </c>
      <c r="B9" s="7" t="str">
        <f t="shared" si="0"/>
        <v>Yes</v>
      </c>
      <c r="C9" s="3">
        <v>325</v>
      </c>
      <c r="D9" s="5">
        <f t="shared" si="1"/>
        <v>0</v>
      </c>
      <c r="E9" s="8"/>
      <c r="F9" s="8"/>
      <c r="G9" s="8"/>
      <c r="H9" s="8"/>
      <c r="I9" s="8"/>
    </row>
    <row r="10" spans="1:9" ht="26" customHeight="1" x14ac:dyDescent="0.2">
      <c r="A10" s="1" t="s">
        <v>13</v>
      </c>
      <c r="B10" s="7" t="str">
        <f t="shared" si="0"/>
        <v>Yes</v>
      </c>
      <c r="C10" s="3">
        <v>340</v>
      </c>
      <c r="D10" s="5">
        <f t="shared" si="1"/>
        <v>0</v>
      </c>
      <c r="E10" s="8"/>
      <c r="F10" s="8"/>
      <c r="G10" s="8"/>
      <c r="H10" s="8"/>
      <c r="I10" s="8"/>
    </row>
    <row r="11" spans="1:9" ht="26" customHeight="1" x14ac:dyDescent="0.2">
      <c r="A11" s="1" t="s">
        <v>14</v>
      </c>
      <c r="B11" s="7" t="str">
        <f t="shared" si="0"/>
        <v>Yes</v>
      </c>
      <c r="C11" s="3">
        <v>340</v>
      </c>
      <c r="D11" s="5">
        <f t="shared" si="1"/>
        <v>0</v>
      </c>
      <c r="E11" s="8"/>
      <c r="F11" s="8"/>
      <c r="G11" s="8"/>
      <c r="H11" s="8"/>
      <c r="I11" s="8"/>
    </row>
    <row r="12" spans="1:9" ht="26" customHeight="1" x14ac:dyDescent="0.2">
      <c r="A12" s="1" t="s">
        <v>15</v>
      </c>
      <c r="B12" s="7" t="str">
        <f t="shared" si="0"/>
        <v>Yes</v>
      </c>
      <c r="C12" s="3">
        <v>320</v>
      </c>
      <c r="D12" s="5">
        <f t="shared" si="1"/>
        <v>0</v>
      </c>
      <c r="E12" s="8"/>
      <c r="F12" s="8"/>
      <c r="G12" s="8"/>
      <c r="H12" s="8"/>
      <c r="I12" s="8"/>
    </row>
    <row r="13" spans="1:9" ht="26" customHeight="1" x14ac:dyDescent="0.2">
      <c r="A13" s="1" t="s">
        <v>17</v>
      </c>
      <c r="B13" s="7" t="str">
        <f t="shared" si="0"/>
        <v>Yes</v>
      </c>
      <c r="C13" s="3">
        <v>320</v>
      </c>
      <c r="D13" s="5">
        <f t="shared" si="1"/>
        <v>0</v>
      </c>
      <c r="E13" s="8"/>
      <c r="F13" s="8"/>
      <c r="G13" s="8"/>
      <c r="H13" s="8"/>
      <c r="I13" s="8"/>
    </row>
    <row r="14" spans="1:9" ht="26" customHeight="1" x14ac:dyDescent="0.2">
      <c r="A14" s="1" t="s">
        <v>16</v>
      </c>
      <c r="B14" s="7" t="str">
        <f t="shared" si="0"/>
        <v>Yes</v>
      </c>
      <c r="C14" s="3">
        <v>290</v>
      </c>
      <c r="D14" s="5">
        <f t="shared" si="1"/>
        <v>0</v>
      </c>
      <c r="E14" s="8"/>
      <c r="F14" s="8"/>
      <c r="G14" s="8"/>
      <c r="H14" s="8"/>
      <c r="I14" s="8"/>
    </row>
    <row r="15" spans="1:9" ht="26" customHeight="1" x14ac:dyDescent="0.2">
      <c r="A15" s="1" t="s">
        <v>18</v>
      </c>
      <c r="B15" s="7" t="str">
        <f t="shared" si="0"/>
        <v>Yes</v>
      </c>
      <c r="C15" s="3">
        <v>305</v>
      </c>
      <c r="D15" s="5">
        <f t="shared" si="1"/>
        <v>0</v>
      </c>
      <c r="E15" s="8"/>
      <c r="F15" s="8"/>
      <c r="G15" s="8"/>
      <c r="H15" s="8"/>
      <c r="I15" s="8"/>
    </row>
    <row r="22" ht="26" customHeight="1" x14ac:dyDescent="0.2"/>
    <row r="23" ht="26" customHeight="1" x14ac:dyDescent="0.2"/>
    <row r="24" ht="26" customHeight="1" x14ac:dyDescent="0.2"/>
    <row r="25" ht="26" customHeight="1" x14ac:dyDescent="0.2"/>
    <row r="26" ht="26" customHeight="1" x14ac:dyDescent="0.2"/>
    <row r="27" ht="26" customHeight="1" x14ac:dyDescent="0.2"/>
    <row r="28" ht="26" customHeight="1" x14ac:dyDescent="0.2"/>
    <row r="29" ht="26" customHeight="1" x14ac:dyDescent="0.2"/>
    <row r="30" ht="26" customHeight="1" x14ac:dyDescent="0.2"/>
    <row r="31" ht="26" customHeight="1" x14ac:dyDescent="0.2"/>
    <row r="32" ht="26" customHeight="1" x14ac:dyDescent="0.2"/>
  </sheetData>
  <mergeCells count="2">
    <mergeCell ref="A3:I3"/>
    <mergeCell ref="A4:I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984F-312F-D843-8AFF-FE9589CC8B43}">
  <dimension ref="A1:H1"/>
  <sheetViews>
    <sheetView workbookViewId="0">
      <selection activeCell="H2" sqref="H2"/>
    </sheetView>
  </sheetViews>
  <sheetFormatPr baseColWidth="10" defaultColWidth="11.5" defaultRowHeight="15" x14ac:dyDescent="0.2"/>
  <sheetData>
    <row r="1" spans="1:8" x14ac:dyDescent="0.2">
      <c r="A1" s="6" t="s">
        <v>19</v>
      </c>
      <c r="B1" s="6" t="s">
        <v>20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B98D-D14A-3F47-A354-7DF95F5417AC}">
  <dimension ref="A1:B11"/>
  <sheetViews>
    <sheetView workbookViewId="0">
      <selection activeCell="C9" sqref="C9"/>
    </sheetView>
  </sheetViews>
  <sheetFormatPr baseColWidth="10" defaultColWidth="11.5" defaultRowHeight="15" x14ac:dyDescent="0.2"/>
  <cols>
    <col min="1" max="1" width="20.5" customWidth="1"/>
    <col min="2" max="2" width="15.6640625" customWidth="1"/>
  </cols>
  <sheetData>
    <row r="1" spans="1:2" x14ac:dyDescent="0.2">
      <c r="A1" s="1" t="s">
        <v>0</v>
      </c>
      <c r="B1" s="2" t="s">
        <v>2</v>
      </c>
    </row>
    <row r="2" spans="1:2" x14ac:dyDescent="0.2">
      <c r="A2" s="1" t="s">
        <v>9</v>
      </c>
      <c r="B2" s="3">
        <v>355</v>
      </c>
    </row>
    <row r="3" spans="1:2" x14ac:dyDescent="0.2">
      <c r="A3" s="1" t="s">
        <v>10</v>
      </c>
      <c r="B3" s="3">
        <v>355</v>
      </c>
    </row>
    <row r="4" spans="1:2" x14ac:dyDescent="0.2">
      <c r="A4" s="1" t="s">
        <v>11</v>
      </c>
      <c r="B4" s="3">
        <v>260</v>
      </c>
    </row>
    <row r="5" spans="1:2" x14ac:dyDescent="0.2">
      <c r="A5" s="1" t="s">
        <v>12</v>
      </c>
      <c r="B5" s="3">
        <v>259</v>
      </c>
    </row>
    <row r="6" spans="1:2" x14ac:dyDescent="0.2">
      <c r="A6" s="1" t="s">
        <v>13</v>
      </c>
      <c r="B6" s="3">
        <v>265</v>
      </c>
    </row>
    <row r="7" spans="1:2" x14ac:dyDescent="0.2">
      <c r="A7" s="1" t="s">
        <v>14</v>
      </c>
      <c r="B7" s="3">
        <v>265</v>
      </c>
    </row>
    <row r="8" spans="1:2" x14ac:dyDescent="0.2">
      <c r="A8" s="1" t="s">
        <v>15</v>
      </c>
      <c r="B8" s="3">
        <v>240</v>
      </c>
    </row>
    <row r="9" spans="1:2" x14ac:dyDescent="0.2">
      <c r="A9" s="1" t="s">
        <v>17</v>
      </c>
      <c r="B9" s="3">
        <v>250</v>
      </c>
    </row>
    <row r="10" spans="1:2" x14ac:dyDescent="0.2">
      <c r="A10" s="1" t="s">
        <v>16</v>
      </c>
      <c r="B10" s="3">
        <v>220</v>
      </c>
    </row>
    <row r="11" spans="1:2" x14ac:dyDescent="0.2">
      <c r="A11" s="1" t="s">
        <v>18</v>
      </c>
      <c r="B11" s="3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Roster</vt:lpstr>
      <vt:lpstr>Standards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Family</dc:creator>
  <cp:lastModifiedBy>Karen Craig</cp:lastModifiedBy>
  <dcterms:created xsi:type="dcterms:W3CDTF">2022-06-06T02:37:03Z</dcterms:created>
  <dcterms:modified xsi:type="dcterms:W3CDTF">2024-05-22T20:39:41Z</dcterms:modified>
</cp:coreProperties>
</file>